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3960" windowHeight="3300" activeTab="0"/>
  </bookViews>
  <sheets>
    <sheet name="Lösung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<sst xmlns="http://schemas.openxmlformats.org/spreadsheetml/2006/main" count="26" uniqueCount="24">
  <si>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Klassenarbeiten</t>
  </si>
  <si>
    <t>Referate</t>
  </si>
  <si>
    <t>Mittelwert</t>
  </si>
  <si>
    <t>Zensur</t>
  </si>
  <si>
    <t>Name</t>
  </si>
  <si>
    <t>KA1</t>
  </si>
  <si>
    <t>KA2</t>
  </si>
  <si>
    <t>KA3</t>
  </si>
  <si>
    <t>R1</t>
  </si>
  <si>
    <t>R2</t>
  </si>
  <si>
    <t>Schüler A</t>
  </si>
  <si>
    <t>Schüler B</t>
  </si>
  <si>
    <t>Schüler C</t>
  </si>
  <si>
    <t>Schüler D</t>
  </si>
  <si>
    <t>Schüler E</t>
  </si>
  <si>
    <t>Schüler F</t>
  </si>
  <si>
    <t>Schüler G</t>
  </si>
  <si>
    <t>Schüler H</t>
  </si>
  <si>
    <t>Schüler I</t>
  </si>
  <si>
    <t>Schüler J</t>
  </si>
  <si>
    <t>Beste</t>
  </si>
  <si>
    <t>Schlechteste</t>
  </si>
  <si>
    <t>Note</t>
  </si>
  <si>
    <t>gerundet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</si>
</sst>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1" xfId="0" applyFont="1" applyFill="1" applyBorder="1" applyAlignment="1">
      <alignment horizontal="left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8" fillId="2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3" sqref="I3"/>
    </sheetView>
  </sheetViews>
  <sheetFormatPr defaultColWidth="11.421875" defaultRowHeight="12.75"/>
  <cols>
    <col min="1" max="1" width="12.57421875" style="0" bestFit="1" customWidth="1"/>
    <col min="2" max="6" width="9.421875" style="0" customWidth="1"/>
    <col min="7" max="7" width="10.00390625" style="0" bestFit="1" customWidth="1"/>
    <col min="8" max="8" width="10.00390625" style="0" customWidth="1"/>
  </cols>
  <sheetData>
    <row r="1" spans="1:9" ht="15">
      <c r="A1" s="2"/>
      <c r="B1" s="11" t="s">
        <v>0</v>
      </c>
      <c r="C1" s="11"/>
      <c r="D1" s="11"/>
      <c r="E1" s="11" t="s">
        <v>1</v>
      </c>
      <c r="F1" s="11"/>
      <c r="G1" s="11" t="s">
        <v>2</v>
      </c>
      <c r="H1" s="7" t="s">
        <v>3</v>
      </c>
      <c r="I1" s="15" t="s">
        <v>22</v>
      </c>
    </row>
    <row r="2" spans="1:9" ht="15">
      <c r="A2" s="3" t="s">
        <v>4</v>
      </c>
      <c r="B2" s="14" t="s">
        <v>5</v>
      </c>
      <c r="C2" s="14" t="s">
        <v>6</v>
      </c>
      <c r="D2" s="14" t="s">
        <v>7</v>
      </c>
      <c r="E2" s="6" t="s">
        <v>8</v>
      </c>
      <c r="F2" s="6" t="s">
        <v>9</v>
      </c>
      <c r="G2" s="14" t="s">
        <v>1</v>
      </c>
      <c r="H2" s="6"/>
      <c r="I2" s="16" t="s">
        <v>23</v>
      </c>
    </row>
    <row r="3" spans="1:9" ht="12.75">
      <c r="A3" s="4" t="s">
        <v>10</v>
      </c>
      <c r="B3" s="9">
        <v>2</v>
      </c>
      <c r="C3" s="9">
        <v>4</v>
      </c>
      <c r="D3" s="9">
        <v>3</v>
      </c>
      <c r="E3" s="9">
        <v>2</v>
      </c>
      <c r="F3" s="9">
        <v>3</v>
      </c>
      <c r="G3" s="10">
        <f>AVERAGE(E3:F3)</f>
        <v>2.5</v>
      </c>
      <c r="H3" s="10">
        <f aca="true" t="shared" si="0" ref="H3:H12">AVERAGE(B3:D3,G3)</f>
        <v>2.875</v>
      </c>
      <c r="I3" s="17">
        <f>ROUND(H3,0)</f>
        <v>3</v>
      </c>
    </row>
    <row r="4" spans="1:9" ht="12.75">
      <c r="A4" s="4" t="s">
        <v>11</v>
      </c>
      <c r="B4" s="9">
        <v>2</v>
      </c>
      <c r="C4" s="9">
        <v>3</v>
      </c>
      <c r="D4" s="9">
        <v>2</v>
      </c>
      <c r="E4" s="9">
        <v>3</v>
      </c>
      <c r="F4" s="9">
        <v>2</v>
      </c>
      <c r="G4" s="10">
        <f aca="true" t="shared" si="1" ref="G4:G11">AVERAGE(E4:F4)</f>
        <v>2.5</v>
      </c>
      <c r="H4" s="10">
        <f t="shared" si="0"/>
        <v>2.375</v>
      </c>
      <c r="I4" s="17">
        <f aca="true" t="shared" si="2" ref="I4:I12">ROUND(H4,0)</f>
        <v>2</v>
      </c>
    </row>
    <row r="5" spans="1:9" ht="12.75">
      <c r="A5" s="4" t="s">
        <v>12</v>
      </c>
      <c r="B5" s="9">
        <v>3</v>
      </c>
      <c r="C5" s="9">
        <v>3</v>
      </c>
      <c r="D5" s="9">
        <v>5</v>
      </c>
      <c r="E5" s="9">
        <v>2</v>
      </c>
      <c r="F5" s="9">
        <v>1</v>
      </c>
      <c r="G5" s="10">
        <f t="shared" si="1"/>
        <v>1.5</v>
      </c>
      <c r="H5" s="10">
        <f t="shared" si="0"/>
        <v>3.125</v>
      </c>
      <c r="I5" s="17">
        <f t="shared" si="2"/>
        <v>3</v>
      </c>
    </row>
    <row r="6" spans="1:9" ht="12.75">
      <c r="A6" s="4" t="s">
        <v>13</v>
      </c>
      <c r="B6" s="9">
        <v>2</v>
      </c>
      <c r="C6" s="9">
        <v>3</v>
      </c>
      <c r="D6" s="9">
        <v>2</v>
      </c>
      <c r="E6" s="9">
        <v>3</v>
      </c>
      <c r="F6" s="9">
        <v>2</v>
      </c>
      <c r="G6" s="10">
        <f t="shared" si="1"/>
        <v>2.5</v>
      </c>
      <c r="H6" s="10">
        <f t="shared" si="0"/>
        <v>2.375</v>
      </c>
      <c r="I6" s="17">
        <f t="shared" si="2"/>
        <v>2</v>
      </c>
    </row>
    <row r="7" spans="1:9" ht="12.75">
      <c r="A7" s="4" t="s">
        <v>14</v>
      </c>
      <c r="B7" s="9">
        <v>2</v>
      </c>
      <c r="C7" s="9">
        <v>2</v>
      </c>
      <c r="D7" s="9">
        <v>3</v>
      </c>
      <c r="E7" s="9">
        <v>2</v>
      </c>
      <c r="F7" s="9">
        <v>1</v>
      </c>
      <c r="G7" s="10">
        <f t="shared" si="1"/>
        <v>1.5</v>
      </c>
      <c r="H7" s="10">
        <f t="shared" si="0"/>
        <v>2.125</v>
      </c>
      <c r="I7" s="17">
        <f t="shared" si="2"/>
        <v>2</v>
      </c>
    </row>
    <row r="8" spans="1:9" ht="12.75">
      <c r="A8" s="4" t="s">
        <v>15</v>
      </c>
      <c r="B8" s="9">
        <v>2</v>
      </c>
      <c r="C8" s="9">
        <v>3</v>
      </c>
      <c r="D8" s="9">
        <v>3</v>
      </c>
      <c r="E8" s="9">
        <v>1</v>
      </c>
      <c r="F8" s="9">
        <v>2</v>
      </c>
      <c r="G8" s="10">
        <f t="shared" si="1"/>
        <v>1.5</v>
      </c>
      <c r="H8" s="10">
        <f t="shared" si="0"/>
        <v>2.375</v>
      </c>
      <c r="I8" s="17">
        <f t="shared" si="2"/>
        <v>2</v>
      </c>
    </row>
    <row r="9" spans="1:9" ht="12.75">
      <c r="A9" s="4" t="s">
        <v>16</v>
      </c>
      <c r="B9" s="9">
        <v>4</v>
      </c>
      <c r="C9" s="9">
        <v>4</v>
      </c>
      <c r="D9" s="9">
        <v>5</v>
      </c>
      <c r="E9" s="9">
        <v>4</v>
      </c>
      <c r="F9" s="9">
        <v>3</v>
      </c>
      <c r="G9" s="10">
        <f t="shared" si="1"/>
        <v>3.5</v>
      </c>
      <c r="H9" s="10">
        <f t="shared" si="0"/>
        <v>4.125</v>
      </c>
      <c r="I9" s="17">
        <f t="shared" si="2"/>
        <v>4</v>
      </c>
    </row>
    <row r="10" spans="1:9" ht="12.75">
      <c r="A10" s="4" t="s">
        <v>17</v>
      </c>
      <c r="B10" s="9">
        <v>5</v>
      </c>
      <c r="C10" s="9">
        <v>4</v>
      </c>
      <c r="D10" s="9">
        <v>4</v>
      </c>
      <c r="E10" s="9">
        <v>4</v>
      </c>
      <c r="F10" s="9">
        <v>3</v>
      </c>
      <c r="G10" s="10">
        <f t="shared" si="1"/>
        <v>3.5</v>
      </c>
      <c r="H10" s="10">
        <f t="shared" si="0"/>
        <v>4.125</v>
      </c>
      <c r="I10" s="17">
        <f t="shared" si="2"/>
        <v>4</v>
      </c>
    </row>
    <row r="11" spans="1:9" ht="12.75">
      <c r="A11" s="4" t="s">
        <v>18</v>
      </c>
      <c r="B11" s="9">
        <v>2</v>
      </c>
      <c r="C11" s="9">
        <v>1</v>
      </c>
      <c r="D11" s="9">
        <v>1</v>
      </c>
      <c r="E11" s="9">
        <v>1</v>
      </c>
      <c r="F11" s="9">
        <v>2</v>
      </c>
      <c r="G11" s="10">
        <f t="shared" si="1"/>
        <v>1.5</v>
      </c>
      <c r="H11" s="10">
        <f t="shared" si="0"/>
        <v>1.375</v>
      </c>
      <c r="I11" s="17">
        <f t="shared" si="2"/>
        <v>1</v>
      </c>
    </row>
    <row r="12" spans="1:9" ht="12.75">
      <c r="A12" s="4" t="s">
        <v>19</v>
      </c>
      <c r="B12" s="9">
        <v>3</v>
      </c>
      <c r="C12" s="9">
        <v>2</v>
      </c>
      <c r="D12" s="9">
        <v>3</v>
      </c>
      <c r="E12" s="9">
        <v>3</v>
      </c>
      <c r="F12" s="9">
        <v>4</v>
      </c>
      <c r="G12" s="10">
        <f>AVERAGE(E12:F12)</f>
        <v>3.5</v>
      </c>
      <c r="H12" s="10">
        <f t="shared" si="0"/>
        <v>2.875</v>
      </c>
      <c r="I12" s="17">
        <f t="shared" si="2"/>
        <v>3</v>
      </c>
    </row>
    <row r="13" spans="1:9" ht="12.75">
      <c r="A13" s="4"/>
      <c r="B13" s="1"/>
      <c r="C13" s="1"/>
      <c r="D13" s="1"/>
      <c r="E13" s="1"/>
      <c r="F13" s="1"/>
      <c r="G13" s="1"/>
      <c r="H13" s="1"/>
      <c r="I13" s="17"/>
    </row>
    <row r="14" spans="1:9" ht="12.75">
      <c r="A14" s="5" t="s">
        <v>2</v>
      </c>
      <c r="B14" s="12">
        <f>AVERAGE(B3:B13)</f>
        <v>2.7</v>
      </c>
      <c r="C14" s="12">
        <f aca="true" t="shared" si="3" ref="C14:H14">AVERAGE(C3:C13)</f>
        <v>2.9</v>
      </c>
      <c r="D14" s="12">
        <f t="shared" si="3"/>
        <v>3.1</v>
      </c>
      <c r="E14" s="12">
        <f t="shared" si="3"/>
        <v>2.5</v>
      </c>
      <c r="F14" s="12">
        <f t="shared" si="3"/>
        <v>2.3</v>
      </c>
      <c r="G14" s="12">
        <f t="shared" si="3"/>
        <v>2.4</v>
      </c>
      <c r="H14" s="12">
        <f t="shared" si="3"/>
        <v>2.775</v>
      </c>
      <c r="I14" s="18"/>
    </row>
    <row r="15" spans="1:9" ht="12.75">
      <c r="A15" s="5" t="s">
        <v>20</v>
      </c>
      <c r="B15" s="12">
        <f>MIN(B3:B13)</f>
        <v>2</v>
      </c>
      <c r="C15" s="12">
        <f aca="true" t="shared" si="4" ref="C15:H15">MIN(C3:C13)</f>
        <v>1</v>
      </c>
      <c r="D15" s="12">
        <f t="shared" si="4"/>
        <v>1</v>
      </c>
      <c r="E15" s="12">
        <f t="shared" si="4"/>
        <v>1</v>
      </c>
      <c r="F15" s="12">
        <f t="shared" si="4"/>
        <v>1</v>
      </c>
      <c r="G15" s="12">
        <f t="shared" si="4"/>
        <v>1.5</v>
      </c>
      <c r="H15" s="12">
        <f t="shared" si="4"/>
        <v>1.375</v>
      </c>
      <c r="I15" s="17"/>
    </row>
    <row r="16" spans="1:9" ht="13.5" thickBot="1">
      <c r="A16" s="8" t="s">
        <v>21</v>
      </c>
      <c r="B16" s="13">
        <f>MAX(B3:B13)</f>
        <v>5</v>
      </c>
      <c r="C16" s="13">
        <f aca="true" t="shared" si="5" ref="C16:H16">MAX(C3:C13)</f>
        <v>4</v>
      </c>
      <c r="D16" s="13">
        <f t="shared" si="5"/>
        <v>5</v>
      </c>
      <c r="E16" s="13">
        <f t="shared" si="5"/>
        <v>4</v>
      </c>
      <c r="F16" s="13">
        <f t="shared" si="5"/>
        <v>4</v>
      </c>
      <c r="G16" s="13">
        <f t="shared" si="5"/>
        <v>3.5</v>
      </c>
      <c r="H16" s="13">
        <f t="shared" si="5"/>
        <v>4.125</v>
      </c>
      <c r="I16" s="19"/>
    </row>
  </sheetData>
  <conditionalFormatting sqref="I3:I13">
    <cfRule type="cellIs" priority="1" dxfId="0" operator="greaterThan" stopIfTrue="1">
      <formula>H3</formula>
    </cfRule>
  </conditionalFormatting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Zensuren ermitteln</dc:title>
  <dc:subject>Effektives Arbeiten mit Formeln und Funktionen</dc:subject>
  <dc:creator>Herdt Verlags GmbH</dc:creator>
  <cp:keywords>Grundlagen</cp:keywords>
  <dc:description/>
  <cp:lastModifiedBy>Jürgen</cp:lastModifiedBy>
  <dcterms:created xsi:type="dcterms:W3CDTF">1997-04-02T19:41:07Z</dcterms:created>
  <dcterms:modified xsi:type="dcterms:W3CDTF">2008-09-22T14:34:53Z</dcterms:modified>
  <cp:category/>
  <cp:version/>
  <cp:contentType/>
  <cp:contentStatus/>
</cp:coreProperties>
</file>